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codeName="ThisWorkbook"/>
  <mc:AlternateContent xmlns:mc="http://schemas.openxmlformats.org/markup-compatibility/2006">
    <mc:Choice Requires="x15">
      <x15ac:absPath xmlns:x15ac="http://schemas.microsoft.com/office/spreadsheetml/2010/11/ac" url="C:\Users\Administrator\Desktop\33\"/>
    </mc:Choice>
  </mc:AlternateContent>
  <xr:revisionPtr revIDLastSave="0" documentId="8_{6F167CB5-7838-4497-AC0E-B21012B8012A}" xr6:coauthVersionLast="43" xr6:coauthVersionMax="43" xr10:uidLastSave="{00000000-0000-0000-0000-000000000000}"/>
  <bookViews>
    <workbookView xWindow="-120" yWindow="-120" windowWidth="20730" windowHeight="11160" xr2:uid="{00000000-000D-0000-FFFF-FFFF00000000}"/>
  </bookViews>
  <sheets>
    <sheet name="活动物料分类表" sheetId="5" r:id="rId1"/>
    <sheet name="活动物料报价表" sheetId="4" r:id="rId2"/>
  </sheets>
  <calcPr calcId="191029" concurrentCalc="0"/>
  <fileRecoveryPr repairLoad="1"/>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G6" i="4" l="1"/>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5" i="4"/>
  <c r="G35" i="4"/>
  <c r="G36" i="4"/>
  <c r="G37" i="4"/>
</calcChain>
</file>

<file path=xl/sharedStrings.xml><?xml version="1.0" encoding="utf-8"?>
<sst xmlns="http://schemas.openxmlformats.org/spreadsheetml/2006/main" count="151" uniqueCount="147">
  <si>
    <t>序号</t>
    <rPh sb="0" eb="1">
      <t>xu'hao</t>
    </rPh>
    <phoneticPr fontId="2" type="noConversion"/>
  </si>
  <si>
    <t>物品</t>
    <rPh sb="0" eb="1">
      <t>wu'pin</t>
    </rPh>
    <phoneticPr fontId="2" type="noConversion"/>
  </si>
  <si>
    <t>红色椅</t>
    <rPh sb="0" eb="1">
      <t>hong'se</t>
    </rPh>
    <rPh sb="2" eb="3">
      <t>yi'zi</t>
    </rPh>
    <phoneticPr fontId="2" type="noConversion"/>
  </si>
  <si>
    <t>黄色臂贴</t>
    <rPh sb="0" eb="1">
      <t>huang'se</t>
    </rPh>
    <rPh sb="2" eb="3">
      <t>bi'tie</t>
    </rPh>
    <phoneticPr fontId="2" type="noConversion"/>
  </si>
  <si>
    <t>透明摇号箱</t>
    <rPh sb="0" eb="1">
      <t>tou'm</t>
    </rPh>
    <rPh sb="2" eb="3">
      <t>yao'hao</t>
    </rPh>
    <rPh sb="4" eb="5">
      <t>xiang'zi</t>
    </rPh>
    <phoneticPr fontId="2" type="noConversion"/>
  </si>
  <si>
    <t>大声公</t>
    <rPh sb="0" eb="1">
      <t>da'sheng'gong</t>
    </rPh>
    <phoneticPr fontId="2" type="noConversion"/>
  </si>
  <si>
    <t>面包</t>
    <rPh sb="0" eb="1">
      <t>mian'bao</t>
    </rPh>
    <phoneticPr fontId="2" type="noConversion"/>
  </si>
  <si>
    <t>电子销控屏</t>
    <rPh sb="0" eb="1">
      <t>dian'zi</t>
    </rPh>
    <rPh sb="2" eb="3">
      <t>xiao'shou</t>
    </rPh>
    <rPh sb="3" eb="4">
      <t>kong'zhi</t>
    </rPh>
    <rPh sb="4" eb="5">
      <t>p'mu</t>
    </rPh>
    <phoneticPr fontId="2" type="noConversion"/>
  </si>
  <si>
    <t>红地毯</t>
    <rPh sb="0" eb="1">
      <t>hong'di'tan</t>
    </rPh>
    <phoneticPr fontId="2" type="noConversion"/>
  </si>
  <si>
    <t>中签公示板</t>
    <rPh sb="0" eb="1">
      <t>zhong'qian</t>
    </rPh>
    <rPh sb="2" eb="3">
      <t>gong'shi'ban</t>
    </rPh>
    <phoneticPr fontId="2" type="noConversion"/>
  </si>
  <si>
    <t>手工销控表</t>
    <phoneticPr fontId="2" type="noConversion"/>
  </si>
  <si>
    <t>双面隔断展板</t>
    <phoneticPr fontId="2" type="noConversion"/>
  </si>
  <si>
    <t>礼宾栏</t>
    <phoneticPr fontId="2" type="noConversion"/>
  </si>
  <si>
    <t>长条桌</t>
    <rPh sb="0" eb="1">
      <t>chang'tiao</t>
    </rPh>
    <rPh sb="2" eb="3">
      <t>zhuo</t>
    </rPh>
    <phoneticPr fontId="2" type="noConversion"/>
  </si>
  <si>
    <t>矿泉水</t>
    <rPh sb="0" eb="1">
      <t>kuang'quan'shui</t>
    </rPh>
    <phoneticPr fontId="2" type="noConversion"/>
  </si>
  <si>
    <t>快幕秀</t>
    <rPh sb="0" eb="1">
      <t>kuai'mu</t>
    </rPh>
    <rPh sb="2" eb="3">
      <t>xiu'qi</t>
    </rPh>
    <phoneticPr fontId="2" type="noConversion"/>
  </si>
  <si>
    <t>舞台</t>
    <phoneticPr fontId="2" type="noConversion"/>
  </si>
  <si>
    <t>区域</t>
    <rPh sb="0" eb="1">
      <t>qu'yu</t>
    </rPh>
    <phoneticPr fontId="2" type="noConversion"/>
  </si>
  <si>
    <t>签到</t>
    <rPh sb="0" eb="1">
      <t>qian'doa</t>
    </rPh>
    <phoneticPr fontId="2" type="noConversion"/>
  </si>
  <si>
    <t>摇号区</t>
    <rPh sb="0" eb="1">
      <t>yao'hao'qu</t>
    </rPh>
    <phoneticPr fontId="2" type="noConversion"/>
  </si>
  <si>
    <t>等候区</t>
    <rPh sb="0" eb="1">
      <t>deng'hou'qu</t>
    </rPh>
    <phoneticPr fontId="2" type="noConversion"/>
  </si>
  <si>
    <t>销控区</t>
    <rPh sb="0" eb="1">
      <t>xiao'kong'qu</t>
    </rPh>
    <phoneticPr fontId="2" type="noConversion"/>
  </si>
  <si>
    <t>排队等候区</t>
    <rPh sb="0" eb="1">
      <t>pai'dui</t>
    </rPh>
    <rPh sb="2" eb="3">
      <t>deng'hou'qu</t>
    </rPh>
    <phoneticPr fontId="2" type="noConversion"/>
  </si>
  <si>
    <t>确认章</t>
    <rPh sb="0" eb="1">
      <t>que'reb</t>
    </rPh>
    <rPh sb="2" eb="3">
      <t>zhang'zi</t>
    </rPh>
    <phoneticPr fontId="2" type="noConversion"/>
  </si>
  <si>
    <t>终审区</t>
    <rPh sb="0" eb="1">
      <t>zhong'shen</t>
    </rPh>
    <rPh sb="2" eb="3">
      <t>qu</t>
    </rPh>
    <phoneticPr fontId="2" type="noConversion"/>
  </si>
  <si>
    <t>公示资料夹</t>
    <rPh sb="0" eb="1">
      <t>gng'shi</t>
    </rPh>
    <rPh sb="2" eb="3">
      <t>zi'liao'jia</t>
    </rPh>
    <phoneticPr fontId="2" type="noConversion"/>
  </si>
  <si>
    <t>音响+麦克风</t>
    <rPh sb="0" eb="1">
      <t>yin'xiang</t>
    </rPh>
    <phoneticPr fontId="2" type="noConversion"/>
  </si>
  <si>
    <t>空纸箱</t>
    <rPh sb="0" eb="1">
      <t>kong</t>
    </rPh>
    <rPh sb="1" eb="2">
      <t>zhi'xiang</t>
    </rPh>
    <phoneticPr fontId="2" type="noConversion"/>
  </si>
  <si>
    <t>数量</t>
    <rPh sb="0" eb="1">
      <t>shu'liang</t>
    </rPh>
    <phoneticPr fontId="2" type="noConversion"/>
  </si>
  <si>
    <t>1.8m×0.4x0.75m  铺红色桌布</t>
    <phoneticPr fontId="2" type="noConversion"/>
  </si>
  <si>
    <t>10x10cm</t>
    <phoneticPr fontId="2" type="noConversion"/>
  </si>
  <si>
    <t>380ml</t>
    <phoneticPr fontId="2" type="noConversion"/>
  </si>
  <si>
    <t>胶凳</t>
    <rPh sb="0" eb="1">
      <t>jiao</t>
    </rPh>
    <rPh sb="1" eb="2">
      <t>deng'zi</t>
    </rPh>
    <phoneticPr fontId="2" type="noConversion"/>
  </si>
  <si>
    <t>打孔式的</t>
    <rPh sb="0" eb="1">
      <t>da'kong</t>
    </rPh>
    <rPh sb="2" eb="3">
      <t>shi</t>
    </rPh>
    <rPh sb="3" eb="4">
      <t>de</t>
    </rPh>
    <phoneticPr fontId="2" type="noConversion"/>
  </si>
  <si>
    <t>矿泉水纸箱</t>
    <rPh sb="0" eb="1">
      <t>kuang'quan'shui</t>
    </rPh>
    <rPh sb="3" eb="4">
      <t>zhi'xiang</t>
    </rPh>
    <phoneticPr fontId="2" type="noConversion"/>
  </si>
  <si>
    <t>2.4x1.2m 高20cm</t>
    <phoneticPr fontId="2" type="noConversion"/>
  </si>
  <si>
    <t>60x90cm</t>
    <phoneticPr fontId="2" type="noConversion"/>
  </si>
  <si>
    <t>60x90cm</t>
    <phoneticPr fontId="2" type="noConversion"/>
  </si>
  <si>
    <t>60x90cm</t>
    <phoneticPr fontId="2" type="noConversion"/>
  </si>
  <si>
    <t>5x5cm</t>
    <phoneticPr fontId="2" type="noConversion"/>
  </si>
  <si>
    <t>高压板裱背胶亚膜 60x80cm</t>
    <phoneticPr fontId="2" type="noConversion"/>
  </si>
  <si>
    <t>桁架</t>
    <rPh sb="0" eb="1">
      <t>heng'jia</t>
    </rPh>
    <phoneticPr fontId="2" type="noConversion"/>
  </si>
  <si>
    <t xml:space="preserve"> 2.4x2m 厚5cm</t>
    <phoneticPr fontId="2" type="noConversion"/>
  </si>
  <si>
    <t>展板</t>
    <phoneticPr fontId="2" type="noConversion"/>
  </si>
  <si>
    <t>主持人</t>
  </si>
  <si>
    <t>运输、人工、搭建费</t>
    <rPh sb="0" eb="1">
      <t>yun'shu</t>
    </rPh>
    <rPh sb="3" eb="4">
      <t>ren'go'g</t>
    </rPh>
    <rPh sb="6" eb="7">
      <t>da'jian'fei</t>
    </rPh>
    <phoneticPr fontId="2" type="noConversion"/>
  </si>
  <si>
    <t>各区域立牌</t>
    <phoneticPr fontId="2" type="noConversion"/>
  </si>
  <si>
    <t>签到区\等候区\销控区\财务区\签约区</t>
    <phoneticPr fontId="2" type="noConversion"/>
  </si>
  <si>
    <t>其他</t>
    <rPh sb="0" eb="1">
      <t>qi'ta</t>
    </rPh>
    <phoneticPr fontId="2" type="noConversion"/>
  </si>
  <si>
    <t>电视架+50寸电视</t>
    <phoneticPr fontId="2" type="noConversion"/>
  </si>
  <si>
    <t>全频音响+麦克风 配电脑</t>
    <phoneticPr fontId="2" type="noConversion"/>
  </si>
  <si>
    <t>规格及备注</t>
    <rPh sb="0" eb="1">
      <t>gui'ge</t>
    </rPh>
    <rPh sb="2" eb="3">
      <t>ji'qi</t>
    </rPh>
    <rPh sb="3" eb="4">
      <t>bei'zhu</t>
    </rPh>
    <phoneticPr fontId="2" type="noConversion"/>
  </si>
  <si>
    <t>按照平米报价</t>
    <rPh sb="0" eb="1">
      <t>an'zhao</t>
    </rPh>
    <rPh sb="2" eb="3">
      <t>ping'mi</t>
    </rPh>
    <rPh sb="4" eb="5">
      <t>bao'jia</t>
    </rPh>
    <phoneticPr fontId="2" type="noConversion"/>
  </si>
  <si>
    <t>1天</t>
    <rPh sb="1" eb="2">
      <t>tian</t>
    </rPh>
    <phoneticPr fontId="2" type="noConversion"/>
  </si>
  <si>
    <t>累计含税总价</t>
    <rPh sb="0" eb="1">
      <t>lei'ji</t>
    </rPh>
    <rPh sb="2" eb="3">
      <t>han'shui</t>
    </rPh>
    <rPh sb="4" eb="5">
      <t>zong'jia</t>
    </rPh>
    <phoneticPr fontId="2" type="noConversion"/>
  </si>
  <si>
    <t>认购须知板</t>
    <rPh sb="0" eb="1">
      <t>ren'gou</t>
    </rPh>
    <rPh sb="4" eb="5">
      <t>ban'zi</t>
    </rPh>
    <phoneticPr fontId="2" type="noConversion"/>
  </si>
  <si>
    <t>开盘须知板</t>
    <phoneticPr fontId="2" type="noConversion"/>
  </si>
  <si>
    <t>KT板</t>
    <rPh sb="2" eb="3">
      <t>ban'zi</t>
    </rPh>
    <phoneticPr fontId="2" type="noConversion"/>
  </si>
  <si>
    <t>工作牌</t>
    <rPh sb="0" eb="1">
      <t>gong'zuo'pai</t>
    </rPh>
    <phoneticPr fontId="2" type="noConversion"/>
  </si>
  <si>
    <t>乒乓球</t>
    <rPh sb="0" eb="1">
      <t>p'pang'qiu</t>
    </rPh>
    <phoneticPr fontId="2" type="noConversion"/>
  </si>
  <si>
    <t>黄色</t>
    <rPh sb="0" eb="1">
      <t>huang'se</t>
    </rPh>
    <phoneticPr fontId="2" type="noConversion"/>
  </si>
  <si>
    <t>45x45x45  透明亚克力</t>
    <phoneticPr fontId="2" type="noConversion"/>
  </si>
  <si>
    <t>指示牌-主会场</t>
    <phoneticPr fontId="2" type="noConversion"/>
  </si>
  <si>
    <r>
      <t>1</t>
    </r>
    <r>
      <rPr>
        <sz val="11"/>
        <color theme="1"/>
        <rFont val="微软雅黑"/>
        <family val="2"/>
        <charset val="134"/>
      </rPr>
      <t>*2.48</t>
    </r>
    <phoneticPr fontId="2" type="noConversion"/>
  </si>
  <si>
    <t>物料分类表</t>
    <phoneticPr fontId="2" type="noConversion"/>
  </si>
  <si>
    <t>分类</t>
    <phoneticPr fontId="2" type="noConversion"/>
  </si>
  <si>
    <t>项目</t>
    <phoneticPr fontId="2" type="noConversion"/>
  </si>
  <si>
    <t>子项</t>
    <phoneticPr fontId="2" type="noConversion"/>
  </si>
  <si>
    <t>方型舞台</t>
    <phoneticPr fontId="2" type="noConversion"/>
  </si>
  <si>
    <t>异型舞台</t>
    <phoneticPr fontId="2" type="noConversion"/>
  </si>
  <si>
    <t>桁架</t>
    <phoneticPr fontId="2" type="noConversion"/>
  </si>
  <si>
    <t>地毯</t>
    <phoneticPr fontId="2" type="noConversion"/>
  </si>
  <si>
    <t>拱门</t>
    <phoneticPr fontId="2" type="noConversion"/>
  </si>
  <si>
    <t>双龙拱门</t>
    <phoneticPr fontId="2" type="noConversion"/>
  </si>
  <si>
    <t>金色拱门</t>
    <phoneticPr fontId="2" type="noConversion"/>
  </si>
  <si>
    <t>空飘气球</t>
    <phoneticPr fontId="2" type="noConversion"/>
  </si>
  <si>
    <t>活动帐篷</t>
    <phoneticPr fontId="2" type="noConversion"/>
  </si>
  <si>
    <t>太阳伞</t>
    <phoneticPr fontId="2" type="noConversion"/>
  </si>
  <si>
    <t>隔离带</t>
    <phoneticPr fontId="2" type="noConversion"/>
  </si>
  <si>
    <t>基本物料</t>
    <phoneticPr fontId="2" type="noConversion"/>
  </si>
  <si>
    <t>喷绘</t>
    <phoneticPr fontId="2" type="noConversion"/>
  </si>
  <si>
    <t>写真</t>
    <phoneticPr fontId="2" type="noConversion"/>
  </si>
  <si>
    <t>KT板</t>
    <phoneticPr fontId="2" type="noConversion"/>
  </si>
  <si>
    <t>X展架</t>
    <phoneticPr fontId="2" type="noConversion"/>
  </si>
  <si>
    <t>易拉宝</t>
    <phoneticPr fontId="2" type="noConversion"/>
  </si>
  <si>
    <t>指示牌</t>
    <phoneticPr fontId="2" type="noConversion"/>
  </si>
  <si>
    <t>横幅</t>
    <phoneticPr fontId="2" type="noConversion"/>
  </si>
  <si>
    <t>旗帜</t>
    <phoneticPr fontId="2" type="noConversion"/>
  </si>
  <si>
    <t>吊旗</t>
    <phoneticPr fontId="2" type="noConversion"/>
  </si>
  <si>
    <t>国旗</t>
    <phoneticPr fontId="2" type="noConversion"/>
  </si>
  <si>
    <t>展示物料</t>
    <phoneticPr fontId="2" type="noConversion"/>
  </si>
  <si>
    <t>电子签到屏</t>
    <phoneticPr fontId="2" type="noConversion"/>
  </si>
  <si>
    <t>剪彩套装</t>
    <phoneticPr fontId="2" type="noConversion"/>
  </si>
  <si>
    <t>签到台</t>
    <phoneticPr fontId="2" type="noConversion"/>
  </si>
  <si>
    <t>发言台</t>
    <phoneticPr fontId="2" type="noConversion"/>
  </si>
  <si>
    <t>椅子</t>
    <phoneticPr fontId="2" type="noConversion"/>
  </si>
  <si>
    <t>桌子</t>
    <phoneticPr fontId="2" type="noConversion"/>
  </si>
  <si>
    <t>酒店贵宾椅</t>
    <phoneticPr fontId="2" type="noConversion"/>
  </si>
  <si>
    <t>塑料椅子</t>
    <phoneticPr fontId="2" type="noConversion"/>
  </si>
  <si>
    <t>长条桌（含桌布）</t>
    <phoneticPr fontId="2" type="noConversion"/>
  </si>
  <si>
    <t>圆形桌</t>
    <phoneticPr fontId="2" type="noConversion"/>
  </si>
  <si>
    <t>请柬</t>
    <phoneticPr fontId="2" type="noConversion"/>
  </si>
  <si>
    <t>迎宾绶带</t>
    <phoneticPr fontId="2" type="noConversion"/>
  </si>
  <si>
    <t>泡泡机</t>
    <phoneticPr fontId="2" type="noConversion"/>
  </si>
  <si>
    <t>应用物料</t>
    <phoneticPr fontId="2" type="noConversion"/>
  </si>
  <si>
    <t>彩虹机</t>
    <phoneticPr fontId="2" type="noConversion"/>
  </si>
  <si>
    <t>烟雾机</t>
    <phoneticPr fontId="2" type="noConversion"/>
  </si>
  <si>
    <t>触摸启动球</t>
    <phoneticPr fontId="2" type="noConversion"/>
  </si>
  <si>
    <t>冷焰火</t>
    <phoneticPr fontId="2" type="noConversion"/>
  </si>
  <si>
    <t>礼宾花</t>
    <phoneticPr fontId="2" type="noConversion"/>
  </si>
  <si>
    <t>来宾胸花</t>
    <phoneticPr fontId="2" type="noConversion"/>
  </si>
  <si>
    <t>发言台艺术插花</t>
    <phoneticPr fontId="2" type="noConversion"/>
  </si>
  <si>
    <t>签到台艺术插花</t>
    <phoneticPr fontId="2" type="noConversion"/>
  </si>
  <si>
    <t>舞台绿冠植物</t>
    <phoneticPr fontId="2" type="noConversion"/>
  </si>
  <si>
    <t>花篮</t>
    <phoneticPr fontId="2" type="noConversion"/>
  </si>
  <si>
    <t>音响</t>
    <phoneticPr fontId="2" type="noConversion"/>
  </si>
  <si>
    <t>效果物料</t>
    <phoneticPr fontId="2" type="noConversion"/>
  </si>
  <si>
    <t>灯光</t>
    <phoneticPr fontId="2" type="noConversion"/>
  </si>
  <si>
    <t>帕灯</t>
    <phoneticPr fontId="2" type="noConversion"/>
  </si>
  <si>
    <t>摇头灯</t>
    <phoneticPr fontId="2" type="noConversion"/>
  </si>
  <si>
    <t>LED屏</t>
    <phoneticPr fontId="2" type="noConversion"/>
  </si>
  <si>
    <t>设备类</t>
    <phoneticPr fontId="2" type="noConversion"/>
  </si>
  <si>
    <t>礼仪小姐</t>
    <phoneticPr fontId="2" type="noConversion"/>
  </si>
  <si>
    <t>主持人</t>
    <phoneticPr fontId="2" type="noConversion"/>
  </si>
  <si>
    <t>摄影摄像</t>
    <phoneticPr fontId="2" type="noConversion"/>
  </si>
  <si>
    <t>军乐队</t>
    <phoneticPr fontId="2" type="noConversion"/>
  </si>
  <si>
    <t>舞狮队</t>
    <phoneticPr fontId="2" type="noConversion"/>
  </si>
  <si>
    <t>鼓乐队</t>
    <phoneticPr fontId="2" type="noConversion"/>
  </si>
  <si>
    <t>舞蹈队</t>
    <phoneticPr fontId="2" type="noConversion"/>
  </si>
  <si>
    <t>弦乐队</t>
    <phoneticPr fontId="2" type="noConversion"/>
  </si>
  <si>
    <t>歌手</t>
    <phoneticPr fontId="2" type="noConversion"/>
  </si>
  <si>
    <t>魔术</t>
    <phoneticPr fontId="2" type="noConversion"/>
  </si>
  <si>
    <t>杂技</t>
    <phoneticPr fontId="2" type="noConversion"/>
  </si>
  <si>
    <t>萨克斯</t>
    <phoneticPr fontId="2" type="noConversion"/>
  </si>
  <si>
    <t>人员类</t>
    <phoneticPr fontId="2" type="noConversion"/>
  </si>
  <si>
    <t>序号</t>
    <phoneticPr fontId="2" type="noConversion"/>
  </si>
  <si>
    <t>备注：更多物料分类请联系众暖客服，手机：13798993960（微信同号）</t>
    <phoneticPr fontId="2" type="noConversion"/>
  </si>
  <si>
    <t>活动公司物料报价表模板</t>
    <rPh sb="0" eb="1">
      <t>che'wei</t>
    </rPh>
    <rPh sb="2" eb="3">
      <t>kai'pan</t>
    </rPh>
    <rPh sb="5" eb="6">
      <t>huo'dong</t>
    </rPh>
    <rPh sb="7" eb="8">
      <t>g'si</t>
    </rPh>
    <rPh sb="9" eb="10">
      <t>ti'gongwu'liaobao'jiadan'zi</t>
    </rPh>
    <phoneticPr fontId="2" type="noConversion"/>
  </si>
  <si>
    <t>合计</t>
    <phoneticPr fontId="2" type="noConversion"/>
  </si>
  <si>
    <t>税费6%</t>
    <phoneticPr fontId="2" type="noConversion"/>
  </si>
  <si>
    <t>单价</t>
    <rPh sb="0" eb="1">
      <t>han'shuidan'jia</t>
    </rPh>
    <phoneticPr fontId="2" type="noConversion"/>
  </si>
  <si>
    <t>总价</t>
    <rPh sb="0" eb="1">
      <t>han'shuizong'jia</t>
    </rPh>
    <phoneticPr fontId="2" type="noConversion"/>
  </si>
  <si>
    <t>时间：2019年6月6日</t>
    <rPh sb="0" eb="1">
      <t>shi'jianlian'xi'renx'mlian'xi'ren'dian'huag'sizhuan'piaosuhi'lv</t>
    </rPh>
    <phoneticPr fontId="2" type="noConversion"/>
  </si>
  <si>
    <t xml:space="preserve">报价人（盖章）：珠海众暖科技有限公司 </t>
    <phoneticPr fontId="2" type="noConversion"/>
  </si>
  <si>
    <t xml:space="preserve">专票税率：  6%   </t>
    <phoneticPr fontId="2" type="noConversion"/>
  </si>
  <si>
    <t>备注：请对应活动物料分类表按需增加或删除填写所需物料后保存发给众暖客服进行报价，如需帮助请联系众暖客服，手机：13798993960（微信同号）</t>
    <phoneticPr fontId="2" type="noConversion"/>
  </si>
  <si>
    <t>联系人姓名：陈志雄                    联系人电话：   16607565656</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</si>
</sst>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等线"/>
      <charset val="134"/>
      <scheme val="minor"/>
    </font>
    <font>
      <sz val="12"/>
      <name val="宋体"/>
      <charset val="134"/>
    </font>
    <font>
      <sz val="9"/>
      <name val="等线"/>
      <charset val="134"/>
      <scheme val="minor"/>
    </font>
    <font>
      <sz val="11"/>
      <color theme="1"/>
      <name val="微软雅黑"/>
      <charset val="136"/>
    </font>
    <font>
      <u/>
      <sz val="11"/>
      <color theme="10"/>
      <name val="等线"/>
      <charset val="136"/>
      <scheme val="minor"/>
    </font>
    <font>
      <u/>
      <sz val="11"/>
      <color theme="11"/>
      <name val="等线"/>
      <charset val="136"/>
      <scheme val="minor"/>
    </font>
    <font>
      <b/>
      <sz val="14"/>
      <color theme="1"/>
      <name val="微软雅黑"/>
      <charset val="136"/>
    </font>
    <font>
      <sz val="11"/>
      <color theme="1"/>
      <name val="微软雅黑"/>
      <family val="2"/>
      <charset val="134"/>
    </font>
    <font>
      <b/>
      <sz val="11"/>
      <color theme="1"/>
      <name val="微软雅黑"/>
      <family val="2"/>
      <charset val="134"/>
    </font>
    <font>
      <b/>
      <sz val="11"/>
      <color theme="1"/>
      <name val="等线"/>
      <family val="3"/>
      <charset val="134"/>
      <scheme val="minor"/>
    </font>
    <font>
      <b/>
      <sz val="12"/>
      <color theme="1"/>
      <name val="微软雅黑"/>
      <family val="2"/>
      <charset val="134"/>
    </font>
    <font>
      <sz val="11"/>
      <color theme="1"/>
      <name val="等线"/>
      <family val="3"/>
      <charset val="134"/>
      <scheme val="minor"/>
    </font>
    <font>
      <b/>
      <sz val="18"/>
      <color theme="1"/>
      <name val="等线"/>
      <family val="3"/>
      <charset val="134"/>
      <scheme val="minor"/>
    </font>
    <font>
      <b/>
      <sz val="14"/>
      <color theme="1"/>
      <name val="等线"/>
      <family val="3"/>
      <charset val="134"/>
      <scheme val="minor"/>
    </font>
    <font>
      <b/>
      <sz val="14"/>
      <color theme="1"/>
      <name val="微软雅黑"/>
      <family val="2"/>
      <charset val="134"/>
    </font>
    <font>
      <b/>
      <sz val="12"/>
      <color theme="1"/>
      <name val="等线"/>
      <family val="3"/>
      <charset val="134"/>
      <scheme val="minor"/>
    </font>
    <font>
      <sz val="12"/>
      <color theme="1"/>
      <name val="微软雅黑"/>
      <family val="2"/>
      <charset val="13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59999389629810485"/>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4">
    <xf numFmtId="0" fontId="0" fillId="0" borderId="0"/>
    <xf numFmtId="0" fontId="1" fillId="0" borderId="0"/>
    <xf numFmtId="0" fontId="4" fillId="0" borderId="0" applyNumberFormat="0" applyFill="0" applyBorder="0" applyAlignment="0" applyProtection="0"/>
    <xf numFmtId="0" fontId="5" fillId="0" borderId="0" applyNumberFormat="0" applyFill="0" applyBorder="0" applyAlignment="0" applyProtection="0"/>
  </cellStyleXfs>
  <cellXfs count="41">
    <xf numFmtId="0" fontId="0" fillId="0" borderId="0" xfId="0"/>
    <xf numFmtId="0" fontId="3" fillId="2" borderId="1" xfId="0" applyFont="1" applyFill="1" applyBorder="1" applyAlignment="1">
      <alignment horizontal="center" vertical="center"/>
    </xf>
    <xf numFmtId="0" fontId="3" fillId="2" borderId="1" xfId="0" applyFont="1" applyFill="1" applyBorder="1" applyAlignment="1">
      <alignment horizontal="center"/>
    </xf>
    <xf numFmtId="0" fontId="7"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9" fillId="0" borderId="0" xfId="0" applyFont="1"/>
    <xf numFmtId="0" fontId="0" fillId="0" borderId="0" xfId="0" applyAlignment="1">
      <alignment horizontal="center"/>
    </xf>
    <xf numFmtId="0" fontId="9" fillId="0" borderId="0" xfId="0" applyFont="1" applyAlignment="1"/>
    <xf numFmtId="0" fontId="0" fillId="0" borderId="0" xfId="0" applyAlignment="1"/>
    <xf numFmtId="0" fontId="13" fillId="0" borderId="1" xfId="0" applyFont="1" applyBorder="1" applyAlignment="1">
      <alignment horizontal="center" vertical="center"/>
    </xf>
    <xf numFmtId="0" fontId="0" fillId="0" borderId="1" xfId="0" applyBorder="1" applyAlignment="1">
      <alignment horizontal="center"/>
    </xf>
    <xf numFmtId="0" fontId="16" fillId="2" borderId="5" xfId="0" applyFont="1" applyFill="1" applyBorder="1" applyAlignment="1">
      <alignment vertical="center"/>
    </xf>
    <xf numFmtId="0" fontId="16" fillId="2" borderId="7" xfId="0" applyFont="1" applyFill="1" applyBorder="1" applyAlignment="1">
      <alignment vertical="center"/>
    </xf>
    <xf numFmtId="0" fontId="16" fillId="2" borderId="6" xfId="0" applyFont="1" applyFill="1" applyBorder="1" applyAlignment="1">
      <alignment vertical="center"/>
    </xf>
    <xf numFmtId="0" fontId="9" fillId="0" borderId="1" xfId="0" applyFont="1" applyBorder="1" applyAlignment="1">
      <alignment horizontal="left" vertical="center"/>
    </xf>
    <xf numFmtId="0" fontId="0" fillId="0" borderId="1" xfId="0" applyBorder="1" applyAlignment="1">
      <alignment horizontal="center"/>
    </xf>
    <xf numFmtId="0" fontId="11" fillId="0" borderId="1" xfId="0" applyFont="1" applyBorder="1" applyAlignment="1">
      <alignment horizontal="center"/>
    </xf>
    <xf numFmtId="0" fontId="11" fillId="5" borderId="1" xfId="0" applyFont="1" applyFill="1" applyBorder="1" applyAlignment="1">
      <alignment horizontal="center" vertical="center"/>
    </xf>
    <xf numFmtId="0" fontId="0" fillId="5" borderId="1" xfId="0" applyFill="1" applyBorder="1" applyAlignment="1">
      <alignment horizontal="center" vertical="center"/>
    </xf>
    <xf numFmtId="0" fontId="12" fillId="3" borderId="1" xfId="0" applyFont="1" applyFill="1" applyBorder="1" applyAlignment="1">
      <alignment horizontal="center" vertical="center"/>
    </xf>
    <xf numFmtId="0" fontId="13" fillId="0" borderId="1" xfId="0" applyFont="1" applyBorder="1" applyAlignment="1">
      <alignment horizontal="center" vertical="center"/>
    </xf>
    <xf numFmtId="0" fontId="11" fillId="0" borderId="1" xfId="0" applyFont="1" applyBorder="1" applyAlignment="1">
      <alignment horizontal="center" vertical="center"/>
    </xf>
    <xf numFmtId="0" fontId="0" fillId="0" borderId="1" xfId="0" applyBorder="1" applyAlignment="1">
      <alignment horizontal="center" vertical="center"/>
    </xf>
    <xf numFmtId="0" fontId="11"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11" fillId="4" borderId="1" xfId="0" applyFont="1" applyFill="1" applyBorder="1" applyAlignment="1">
      <alignment horizontal="center" vertical="center"/>
    </xf>
    <xf numFmtId="0" fontId="0" fillId="4" borderId="1" xfId="0" applyFill="1" applyBorder="1" applyAlignment="1">
      <alignment horizontal="center" vertical="center"/>
    </xf>
    <xf numFmtId="0" fontId="15" fillId="0" borderId="1" xfId="0" applyFont="1" applyBorder="1" applyAlignment="1">
      <alignment horizontal="lef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4" fillId="2" borderId="3" xfId="0" applyFont="1" applyFill="1" applyBorder="1" applyAlignment="1">
      <alignment horizontal="center" vertical="center"/>
    </xf>
    <xf numFmtId="0" fontId="6"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6" xfId="0" applyFont="1" applyFill="1" applyBorder="1" applyAlignment="1">
      <alignment horizontal="center" vertical="center"/>
    </xf>
  </cellXfs>
  <cellStyles count="4">
    <cellStyle name="常规" xfId="0" builtinId="0"/>
    <cellStyle name="常规 2" xfId="1" xr:uid="{00000000-0005-0000-0000-000001000000}"/>
    <cellStyle name="超链接" xfId="2" builtinId="8" hidden="1"/>
    <cellStyle name="已访问的超链接" xfId="3"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23969-CB01-453D-835C-0BF964CEE3D9}">
  <sheetPr>
    <pageSetUpPr fitToPage="1"/>
  </sheetPr>
  <dimension ref="A1:J59"/>
  <sheetViews>
    <sheetView showGridLines="0" tabSelected="1" workbookViewId="0">
      <selection activeCell="L59" sqref="L59"/>
    </sheetView>
  </sheetViews>
  <sheetFormatPr defaultRowHeight="14.25" x14ac:dyDescent="0.2"/>
  <cols>
    <col min="1" max="1" width="5.25" style="7" bestFit="1" customWidth="1"/>
    <col min="2" max="3" width="9" style="7"/>
  </cols>
  <sheetData>
    <row r="1" spans="1:10" ht="36.75" customHeight="1" x14ac:dyDescent="0.2">
      <c r="A1" s="20" t="s">
        <v>64</v>
      </c>
      <c r="B1" s="20"/>
      <c r="C1" s="20"/>
      <c r="D1" s="20"/>
      <c r="E1" s="20"/>
      <c r="F1" s="20"/>
      <c r="G1" s="20"/>
      <c r="H1" s="20"/>
      <c r="I1" s="20"/>
      <c r="J1" s="8"/>
    </row>
    <row r="2" spans="1:10" ht="24" customHeight="1" x14ac:dyDescent="0.2">
      <c r="A2" s="10" t="s">
        <v>135</v>
      </c>
      <c r="B2" s="21" t="s">
        <v>65</v>
      </c>
      <c r="C2" s="21"/>
      <c r="D2" s="21" t="s">
        <v>66</v>
      </c>
      <c r="E2" s="21"/>
      <c r="F2" s="21"/>
      <c r="G2" s="21"/>
      <c r="H2" s="21" t="s">
        <v>67</v>
      </c>
      <c r="I2" s="21"/>
      <c r="J2" s="8"/>
    </row>
    <row r="3" spans="1:10" x14ac:dyDescent="0.2">
      <c r="A3" s="11">
        <v>1</v>
      </c>
      <c r="B3" s="26" t="s">
        <v>79</v>
      </c>
      <c r="C3" s="27"/>
      <c r="D3" s="22" t="s">
        <v>16</v>
      </c>
      <c r="E3" s="23"/>
      <c r="F3" s="23"/>
      <c r="G3" s="23"/>
      <c r="H3" s="17" t="s">
        <v>68</v>
      </c>
      <c r="I3" s="17"/>
      <c r="J3" s="9"/>
    </row>
    <row r="4" spans="1:10" x14ac:dyDescent="0.2">
      <c r="A4" s="11">
        <v>2</v>
      </c>
      <c r="B4" s="27"/>
      <c r="C4" s="27"/>
      <c r="D4" s="23"/>
      <c r="E4" s="23"/>
      <c r="F4" s="23"/>
      <c r="G4" s="23"/>
      <c r="H4" s="17" t="s">
        <v>69</v>
      </c>
      <c r="I4" s="17"/>
      <c r="J4" s="9"/>
    </row>
    <row r="5" spans="1:10" x14ac:dyDescent="0.2">
      <c r="A5" s="11">
        <v>3</v>
      </c>
      <c r="B5" s="27"/>
      <c r="C5" s="27"/>
      <c r="D5" s="17" t="s">
        <v>70</v>
      </c>
      <c r="E5" s="16"/>
      <c r="F5" s="16"/>
      <c r="G5" s="16"/>
      <c r="H5" s="16"/>
      <c r="I5" s="16"/>
      <c r="J5" s="9"/>
    </row>
    <row r="6" spans="1:10" x14ac:dyDescent="0.2">
      <c r="A6" s="11">
        <v>4</v>
      </c>
      <c r="B6" s="27"/>
      <c r="C6" s="27"/>
      <c r="D6" s="17" t="s">
        <v>71</v>
      </c>
      <c r="E6" s="16"/>
      <c r="F6" s="16"/>
      <c r="G6" s="16"/>
      <c r="H6" s="16"/>
      <c r="I6" s="16"/>
      <c r="J6" s="9"/>
    </row>
    <row r="7" spans="1:10" x14ac:dyDescent="0.2">
      <c r="A7" s="11">
        <v>5</v>
      </c>
      <c r="B7" s="27"/>
      <c r="C7" s="27"/>
      <c r="D7" s="22" t="s">
        <v>72</v>
      </c>
      <c r="E7" s="23"/>
      <c r="F7" s="23"/>
      <c r="G7" s="23"/>
      <c r="H7" s="17" t="s">
        <v>73</v>
      </c>
      <c r="I7" s="17"/>
      <c r="J7" s="9"/>
    </row>
    <row r="8" spans="1:10" x14ac:dyDescent="0.2">
      <c r="A8" s="11">
        <v>6</v>
      </c>
      <c r="B8" s="27"/>
      <c r="C8" s="27"/>
      <c r="D8" s="23"/>
      <c r="E8" s="23"/>
      <c r="F8" s="23"/>
      <c r="G8" s="23"/>
      <c r="H8" s="17" t="s">
        <v>74</v>
      </c>
      <c r="I8" s="17"/>
      <c r="J8" s="9"/>
    </row>
    <row r="9" spans="1:10" x14ac:dyDescent="0.2">
      <c r="A9" s="11">
        <v>7</v>
      </c>
      <c r="B9" s="27"/>
      <c r="C9" s="27"/>
      <c r="D9" s="17" t="s">
        <v>75</v>
      </c>
      <c r="E9" s="16"/>
      <c r="F9" s="16"/>
      <c r="G9" s="16"/>
      <c r="H9" s="16"/>
      <c r="I9" s="16"/>
      <c r="J9" s="9"/>
    </row>
    <row r="10" spans="1:10" x14ac:dyDescent="0.2">
      <c r="A10" s="11">
        <v>8</v>
      </c>
      <c r="B10" s="27"/>
      <c r="C10" s="27"/>
      <c r="D10" s="17" t="s">
        <v>76</v>
      </c>
      <c r="E10" s="16"/>
      <c r="F10" s="16"/>
      <c r="G10" s="16"/>
      <c r="H10" s="16"/>
      <c r="I10" s="16"/>
      <c r="J10" s="9"/>
    </row>
    <row r="11" spans="1:10" x14ac:dyDescent="0.2">
      <c r="A11" s="11">
        <v>9</v>
      </c>
      <c r="B11" s="27"/>
      <c r="C11" s="27"/>
      <c r="D11" s="17" t="s">
        <v>77</v>
      </c>
      <c r="E11" s="16"/>
      <c r="F11" s="16"/>
      <c r="G11" s="16"/>
      <c r="H11" s="16"/>
      <c r="I11" s="16"/>
      <c r="J11" s="9"/>
    </row>
    <row r="12" spans="1:10" x14ac:dyDescent="0.2">
      <c r="A12" s="11">
        <v>10</v>
      </c>
      <c r="B12" s="27"/>
      <c r="C12" s="27"/>
      <c r="D12" s="17" t="s">
        <v>78</v>
      </c>
      <c r="E12" s="16"/>
      <c r="F12" s="16"/>
      <c r="G12" s="16"/>
      <c r="H12" s="16"/>
      <c r="I12" s="16"/>
      <c r="J12" s="9"/>
    </row>
    <row r="13" spans="1:10" x14ac:dyDescent="0.2">
      <c r="A13" s="11">
        <v>11</v>
      </c>
      <c r="B13" s="24" t="s">
        <v>90</v>
      </c>
      <c r="C13" s="25"/>
      <c r="D13" s="17" t="s">
        <v>80</v>
      </c>
      <c r="E13" s="16"/>
      <c r="F13" s="16"/>
      <c r="G13" s="16"/>
      <c r="H13" s="16"/>
      <c r="I13" s="16"/>
      <c r="J13" s="9"/>
    </row>
    <row r="14" spans="1:10" x14ac:dyDescent="0.2">
      <c r="A14" s="11">
        <v>12</v>
      </c>
      <c r="B14" s="25"/>
      <c r="C14" s="25"/>
      <c r="D14" s="17" t="s">
        <v>81</v>
      </c>
      <c r="E14" s="16"/>
      <c r="F14" s="16"/>
      <c r="G14" s="16"/>
      <c r="H14" s="16"/>
      <c r="I14" s="16"/>
      <c r="J14" s="9"/>
    </row>
    <row r="15" spans="1:10" x14ac:dyDescent="0.2">
      <c r="A15" s="11">
        <v>13</v>
      </c>
      <c r="B15" s="25"/>
      <c r="C15" s="25"/>
      <c r="D15" s="17" t="s">
        <v>82</v>
      </c>
      <c r="E15" s="16"/>
      <c r="F15" s="16"/>
      <c r="G15" s="16"/>
      <c r="H15" s="16"/>
      <c r="I15" s="16"/>
      <c r="J15" s="9"/>
    </row>
    <row r="16" spans="1:10" x14ac:dyDescent="0.2">
      <c r="A16" s="11">
        <v>14</v>
      </c>
      <c r="B16" s="25"/>
      <c r="C16" s="25"/>
      <c r="D16" s="17" t="s">
        <v>83</v>
      </c>
      <c r="E16" s="16"/>
      <c r="F16" s="16"/>
      <c r="G16" s="16"/>
      <c r="H16" s="16"/>
      <c r="I16" s="16"/>
      <c r="J16" s="9"/>
    </row>
    <row r="17" spans="1:10" x14ac:dyDescent="0.2">
      <c r="A17" s="11">
        <v>15</v>
      </c>
      <c r="B17" s="25"/>
      <c r="C17" s="25"/>
      <c r="D17" s="17" t="s">
        <v>84</v>
      </c>
      <c r="E17" s="16"/>
      <c r="F17" s="16"/>
      <c r="G17" s="16"/>
      <c r="H17" s="16"/>
      <c r="I17" s="16"/>
      <c r="J17" s="9"/>
    </row>
    <row r="18" spans="1:10" x14ac:dyDescent="0.2">
      <c r="A18" s="11">
        <v>16</v>
      </c>
      <c r="B18" s="25"/>
      <c r="C18" s="25"/>
      <c r="D18" s="17" t="s">
        <v>85</v>
      </c>
      <c r="E18" s="16"/>
      <c r="F18" s="16"/>
      <c r="G18" s="16"/>
      <c r="H18" s="16"/>
      <c r="I18" s="16"/>
      <c r="J18" s="9"/>
    </row>
    <row r="19" spans="1:10" x14ac:dyDescent="0.2">
      <c r="A19" s="11">
        <v>17</v>
      </c>
      <c r="B19" s="25"/>
      <c r="C19" s="25"/>
      <c r="D19" s="17" t="s">
        <v>86</v>
      </c>
      <c r="E19" s="16"/>
      <c r="F19" s="16"/>
      <c r="G19" s="16"/>
      <c r="H19" s="16"/>
      <c r="I19" s="16"/>
      <c r="J19" s="9"/>
    </row>
    <row r="20" spans="1:10" x14ac:dyDescent="0.2">
      <c r="A20" s="11">
        <v>18</v>
      </c>
      <c r="B20" s="25"/>
      <c r="C20" s="25"/>
      <c r="D20" s="22" t="s">
        <v>87</v>
      </c>
      <c r="E20" s="23"/>
      <c r="F20" s="23"/>
      <c r="G20" s="23"/>
      <c r="H20" s="17" t="s">
        <v>88</v>
      </c>
      <c r="I20" s="17"/>
      <c r="J20" s="9"/>
    </row>
    <row r="21" spans="1:10" x14ac:dyDescent="0.2">
      <c r="A21" s="11">
        <v>19</v>
      </c>
      <c r="B21" s="25"/>
      <c r="C21" s="25"/>
      <c r="D21" s="23"/>
      <c r="E21" s="23"/>
      <c r="F21" s="23"/>
      <c r="G21" s="23"/>
      <c r="H21" s="17" t="s">
        <v>89</v>
      </c>
      <c r="I21" s="17"/>
      <c r="J21" s="9"/>
    </row>
    <row r="22" spans="1:10" x14ac:dyDescent="0.2">
      <c r="A22" s="11">
        <v>20</v>
      </c>
      <c r="B22" s="26" t="s">
        <v>104</v>
      </c>
      <c r="C22" s="27"/>
      <c r="D22" s="17" t="s">
        <v>91</v>
      </c>
      <c r="E22" s="16"/>
      <c r="F22" s="16"/>
      <c r="G22" s="16"/>
      <c r="H22" s="16"/>
      <c r="I22" s="16"/>
      <c r="J22" s="9"/>
    </row>
    <row r="23" spans="1:10" x14ac:dyDescent="0.2">
      <c r="A23" s="11">
        <v>21</v>
      </c>
      <c r="B23" s="27"/>
      <c r="C23" s="27"/>
      <c r="D23" s="17" t="s">
        <v>92</v>
      </c>
      <c r="E23" s="16"/>
      <c r="F23" s="16"/>
      <c r="G23" s="16"/>
      <c r="H23" s="16"/>
      <c r="I23" s="16"/>
      <c r="J23" s="9"/>
    </row>
    <row r="24" spans="1:10" x14ac:dyDescent="0.2">
      <c r="A24" s="11">
        <v>22</v>
      </c>
      <c r="B24" s="27"/>
      <c r="C24" s="27"/>
      <c r="D24" s="17" t="s">
        <v>93</v>
      </c>
      <c r="E24" s="16"/>
      <c r="F24" s="16"/>
      <c r="G24" s="16"/>
      <c r="H24" s="16"/>
      <c r="I24" s="16"/>
      <c r="J24" s="9"/>
    </row>
    <row r="25" spans="1:10" x14ac:dyDescent="0.2">
      <c r="A25" s="11">
        <v>23</v>
      </c>
      <c r="B25" s="27"/>
      <c r="C25" s="27"/>
      <c r="D25" s="17" t="s">
        <v>94</v>
      </c>
      <c r="E25" s="16"/>
      <c r="F25" s="16"/>
      <c r="G25" s="16"/>
      <c r="H25" s="16"/>
      <c r="I25" s="16"/>
      <c r="J25" s="9"/>
    </row>
    <row r="26" spans="1:10" x14ac:dyDescent="0.2">
      <c r="A26" s="11">
        <v>24</v>
      </c>
      <c r="B26" s="27"/>
      <c r="C26" s="27"/>
      <c r="D26" s="22" t="s">
        <v>95</v>
      </c>
      <c r="E26" s="23"/>
      <c r="F26" s="23"/>
      <c r="G26" s="23"/>
      <c r="H26" s="17" t="s">
        <v>97</v>
      </c>
      <c r="I26" s="17"/>
      <c r="J26" s="9"/>
    </row>
    <row r="27" spans="1:10" x14ac:dyDescent="0.2">
      <c r="A27" s="11">
        <v>25</v>
      </c>
      <c r="B27" s="27"/>
      <c r="C27" s="27"/>
      <c r="D27" s="23"/>
      <c r="E27" s="23"/>
      <c r="F27" s="23"/>
      <c r="G27" s="23"/>
      <c r="H27" s="17" t="s">
        <v>98</v>
      </c>
      <c r="I27" s="17"/>
      <c r="J27" s="9"/>
    </row>
    <row r="28" spans="1:10" x14ac:dyDescent="0.2">
      <c r="A28" s="11">
        <v>26</v>
      </c>
      <c r="B28" s="27"/>
      <c r="C28" s="27"/>
      <c r="D28" s="22" t="s">
        <v>96</v>
      </c>
      <c r="E28" s="23"/>
      <c r="F28" s="23"/>
      <c r="G28" s="23"/>
      <c r="H28" s="17" t="s">
        <v>99</v>
      </c>
      <c r="I28" s="17"/>
      <c r="J28" s="9"/>
    </row>
    <row r="29" spans="1:10" x14ac:dyDescent="0.2">
      <c r="A29" s="11">
        <v>27</v>
      </c>
      <c r="B29" s="27"/>
      <c r="C29" s="27"/>
      <c r="D29" s="23"/>
      <c r="E29" s="23"/>
      <c r="F29" s="23"/>
      <c r="G29" s="23"/>
      <c r="H29" s="17" t="s">
        <v>100</v>
      </c>
      <c r="I29" s="17"/>
      <c r="J29" s="9"/>
    </row>
    <row r="30" spans="1:10" x14ac:dyDescent="0.2">
      <c r="A30" s="11">
        <v>28</v>
      </c>
      <c r="B30" s="27"/>
      <c r="C30" s="27"/>
      <c r="D30" s="17" t="s">
        <v>101</v>
      </c>
      <c r="E30" s="16"/>
      <c r="F30" s="16"/>
      <c r="G30" s="16"/>
      <c r="H30" s="16"/>
      <c r="I30" s="16"/>
      <c r="J30" s="9"/>
    </row>
    <row r="31" spans="1:10" x14ac:dyDescent="0.2">
      <c r="A31" s="11">
        <v>29</v>
      </c>
      <c r="B31" s="27"/>
      <c r="C31" s="27"/>
      <c r="D31" s="17" t="s">
        <v>102</v>
      </c>
      <c r="E31" s="16"/>
      <c r="F31" s="16"/>
      <c r="G31" s="16"/>
      <c r="H31" s="16"/>
      <c r="I31" s="16"/>
      <c r="J31" s="9"/>
    </row>
    <row r="32" spans="1:10" x14ac:dyDescent="0.2">
      <c r="A32" s="11">
        <v>30</v>
      </c>
      <c r="B32" s="18" t="s">
        <v>116</v>
      </c>
      <c r="C32" s="19"/>
      <c r="D32" s="17" t="s">
        <v>108</v>
      </c>
      <c r="E32" s="16"/>
      <c r="F32" s="16"/>
      <c r="G32" s="16"/>
      <c r="H32" s="16"/>
      <c r="I32" s="16"/>
      <c r="J32" s="9"/>
    </row>
    <row r="33" spans="1:10" x14ac:dyDescent="0.2">
      <c r="A33" s="11">
        <v>31</v>
      </c>
      <c r="B33" s="19"/>
      <c r="C33" s="19"/>
      <c r="D33" s="17" t="s">
        <v>109</v>
      </c>
      <c r="E33" s="16"/>
      <c r="F33" s="16"/>
      <c r="G33" s="16"/>
      <c r="H33" s="16"/>
      <c r="I33" s="16"/>
      <c r="J33" s="9"/>
    </row>
    <row r="34" spans="1:10" x14ac:dyDescent="0.2">
      <c r="A34" s="11">
        <v>32</v>
      </c>
      <c r="B34" s="19"/>
      <c r="C34" s="19"/>
      <c r="D34" s="17" t="s">
        <v>110</v>
      </c>
      <c r="E34" s="16"/>
      <c r="F34" s="16"/>
      <c r="G34" s="16"/>
      <c r="H34" s="16"/>
      <c r="I34" s="16"/>
      <c r="J34" s="9"/>
    </row>
    <row r="35" spans="1:10" x14ac:dyDescent="0.2">
      <c r="A35" s="11">
        <v>33</v>
      </c>
      <c r="B35" s="19"/>
      <c r="C35" s="19"/>
      <c r="D35" s="17" t="s">
        <v>111</v>
      </c>
      <c r="E35" s="16"/>
      <c r="F35" s="16"/>
      <c r="G35" s="16"/>
      <c r="H35" s="16"/>
      <c r="I35" s="16"/>
      <c r="J35" s="9"/>
    </row>
    <row r="36" spans="1:10" x14ac:dyDescent="0.2">
      <c r="A36" s="11">
        <v>34</v>
      </c>
      <c r="B36" s="19"/>
      <c r="C36" s="19"/>
      <c r="D36" s="17" t="s">
        <v>112</v>
      </c>
      <c r="E36" s="16"/>
      <c r="F36" s="16"/>
      <c r="G36" s="16"/>
      <c r="H36" s="16"/>
      <c r="I36" s="16"/>
      <c r="J36" s="9"/>
    </row>
    <row r="37" spans="1:10" x14ac:dyDescent="0.2">
      <c r="A37" s="11">
        <v>35</v>
      </c>
      <c r="B37" s="19"/>
      <c r="C37" s="19"/>
      <c r="D37" s="17" t="s">
        <v>113</v>
      </c>
      <c r="E37" s="16"/>
      <c r="F37" s="16"/>
      <c r="G37" s="16"/>
      <c r="H37" s="16"/>
      <c r="I37" s="16"/>
      <c r="J37" s="9"/>
    </row>
    <row r="38" spans="1:10" x14ac:dyDescent="0.2">
      <c r="A38" s="11">
        <v>36</v>
      </c>
      <c r="B38" s="19"/>
      <c r="C38" s="19"/>
      <c r="D38" s="17" t="s">
        <v>114</v>
      </c>
      <c r="E38" s="16"/>
      <c r="F38" s="16"/>
      <c r="G38" s="16"/>
      <c r="H38" s="16"/>
      <c r="I38" s="16"/>
      <c r="J38" s="9"/>
    </row>
    <row r="39" spans="1:10" x14ac:dyDescent="0.2">
      <c r="A39" s="11">
        <v>37</v>
      </c>
      <c r="B39" s="19"/>
      <c r="C39" s="19"/>
      <c r="D39" s="17" t="s">
        <v>115</v>
      </c>
      <c r="E39" s="16"/>
      <c r="F39" s="16"/>
      <c r="G39" s="16"/>
      <c r="H39" s="16"/>
      <c r="I39" s="16"/>
      <c r="J39" s="9"/>
    </row>
    <row r="40" spans="1:10" x14ac:dyDescent="0.2">
      <c r="A40" s="11">
        <v>38</v>
      </c>
      <c r="B40" s="26" t="s">
        <v>121</v>
      </c>
      <c r="C40" s="27"/>
      <c r="D40" s="22" t="s">
        <v>117</v>
      </c>
      <c r="E40" s="23"/>
      <c r="F40" s="23"/>
      <c r="G40" s="23"/>
      <c r="H40" s="17" t="s">
        <v>118</v>
      </c>
      <c r="I40" s="17"/>
      <c r="J40" s="9"/>
    </row>
    <row r="41" spans="1:10" x14ac:dyDescent="0.2">
      <c r="A41" s="11">
        <v>39</v>
      </c>
      <c r="B41" s="27"/>
      <c r="C41" s="27"/>
      <c r="D41" s="23"/>
      <c r="E41" s="23"/>
      <c r="F41" s="23"/>
      <c r="G41" s="23"/>
      <c r="H41" s="17" t="s">
        <v>119</v>
      </c>
      <c r="I41" s="17"/>
      <c r="J41" s="9"/>
    </row>
    <row r="42" spans="1:10" x14ac:dyDescent="0.2">
      <c r="A42" s="11">
        <v>40</v>
      </c>
      <c r="B42" s="27"/>
      <c r="C42" s="27"/>
      <c r="D42" s="17" t="s">
        <v>120</v>
      </c>
      <c r="E42" s="16"/>
      <c r="F42" s="16"/>
      <c r="G42" s="16"/>
      <c r="H42" s="16"/>
      <c r="I42" s="16"/>
      <c r="J42" s="9"/>
    </row>
    <row r="43" spans="1:10" x14ac:dyDescent="0.2">
      <c r="A43" s="11">
        <v>41</v>
      </c>
      <c r="B43" s="27"/>
      <c r="C43" s="27"/>
      <c r="D43" s="17" t="s">
        <v>103</v>
      </c>
      <c r="E43" s="16"/>
      <c r="F43" s="16"/>
      <c r="G43" s="16"/>
      <c r="H43" s="16"/>
      <c r="I43" s="16"/>
      <c r="J43" s="9"/>
    </row>
    <row r="44" spans="1:10" x14ac:dyDescent="0.2">
      <c r="A44" s="11">
        <v>42</v>
      </c>
      <c r="B44" s="27"/>
      <c r="C44" s="27"/>
      <c r="D44" s="17" t="s">
        <v>105</v>
      </c>
      <c r="E44" s="16"/>
      <c r="F44" s="16"/>
      <c r="G44" s="16"/>
      <c r="H44" s="16"/>
      <c r="I44" s="16"/>
      <c r="J44" s="9"/>
    </row>
    <row r="45" spans="1:10" x14ac:dyDescent="0.2">
      <c r="A45" s="11">
        <v>43</v>
      </c>
      <c r="B45" s="27"/>
      <c r="C45" s="27"/>
      <c r="D45" s="17" t="s">
        <v>106</v>
      </c>
      <c r="E45" s="16"/>
      <c r="F45" s="16"/>
      <c r="G45" s="16"/>
      <c r="H45" s="16"/>
      <c r="I45" s="16"/>
      <c r="J45" s="9"/>
    </row>
    <row r="46" spans="1:10" x14ac:dyDescent="0.2">
      <c r="A46" s="11">
        <v>44</v>
      </c>
      <c r="B46" s="27"/>
      <c r="C46" s="27"/>
      <c r="D46" s="17" t="s">
        <v>107</v>
      </c>
      <c r="E46" s="16"/>
      <c r="F46" s="16"/>
      <c r="G46" s="16"/>
      <c r="H46" s="16"/>
      <c r="I46" s="16"/>
      <c r="J46" s="9"/>
    </row>
    <row r="47" spans="1:10" x14ac:dyDescent="0.2">
      <c r="A47" s="11">
        <v>45</v>
      </c>
      <c r="B47" s="18" t="s">
        <v>134</v>
      </c>
      <c r="C47" s="19"/>
      <c r="D47" s="17" t="s">
        <v>122</v>
      </c>
      <c r="E47" s="16"/>
      <c r="F47" s="16"/>
      <c r="G47" s="16"/>
      <c r="H47" s="16"/>
      <c r="I47" s="16"/>
      <c r="J47" s="9"/>
    </row>
    <row r="48" spans="1:10" x14ac:dyDescent="0.2">
      <c r="A48" s="11">
        <v>46</v>
      </c>
      <c r="B48" s="19"/>
      <c r="C48" s="19"/>
      <c r="D48" s="17" t="s">
        <v>123</v>
      </c>
      <c r="E48" s="16"/>
      <c r="F48" s="16"/>
      <c r="G48" s="16"/>
      <c r="H48" s="16"/>
      <c r="I48" s="16"/>
      <c r="J48" s="9"/>
    </row>
    <row r="49" spans="1:10" x14ac:dyDescent="0.2">
      <c r="A49" s="11">
        <v>47</v>
      </c>
      <c r="B49" s="19"/>
      <c r="C49" s="19"/>
      <c r="D49" s="17" t="s">
        <v>124</v>
      </c>
      <c r="E49" s="16"/>
      <c r="F49" s="16"/>
      <c r="G49" s="16"/>
      <c r="H49" s="16"/>
      <c r="I49" s="16"/>
      <c r="J49" s="9"/>
    </row>
    <row r="50" spans="1:10" x14ac:dyDescent="0.2">
      <c r="A50" s="11">
        <v>48</v>
      </c>
      <c r="B50" s="19"/>
      <c r="C50" s="19"/>
      <c r="D50" s="17" t="s">
        <v>125</v>
      </c>
      <c r="E50" s="16"/>
      <c r="F50" s="16"/>
      <c r="G50" s="16"/>
      <c r="H50" s="16"/>
      <c r="I50" s="16"/>
      <c r="J50" s="9"/>
    </row>
    <row r="51" spans="1:10" x14ac:dyDescent="0.2">
      <c r="A51" s="11">
        <v>49</v>
      </c>
      <c r="B51" s="19"/>
      <c r="C51" s="19"/>
      <c r="D51" s="17" t="s">
        <v>126</v>
      </c>
      <c r="E51" s="16"/>
      <c r="F51" s="16"/>
      <c r="G51" s="16"/>
      <c r="H51" s="16"/>
      <c r="I51" s="16"/>
      <c r="J51" s="9"/>
    </row>
    <row r="52" spans="1:10" x14ac:dyDescent="0.2">
      <c r="A52" s="11">
        <v>50</v>
      </c>
      <c r="B52" s="19"/>
      <c r="C52" s="19"/>
      <c r="D52" s="17" t="s">
        <v>127</v>
      </c>
      <c r="E52" s="16"/>
      <c r="F52" s="16"/>
      <c r="G52" s="16"/>
      <c r="H52" s="16"/>
      <c r="I52" s="16"/>
      <c r="J52" s="9"/>
    </row>
    <row r="53" spans="1:10" x14ac:dyDescent="0.2">
      <c r="A53" s="11">
        <v>51</v>
      </c>
      <c r="B53" s="19"/>
      <c r="C53" s="19"/>
      <c r="D53" s="17" t="s">
        <v>128</v>
      </c>
      <c r="E53" s="16"/>
      <c r="F53" s="16"/>
      <c r="G53" s="16"/>
      <c r="H53" s="16"/>
      <c r="I53" s="16"/>
      <c r="J53" s="9"/>
    </row>
    <row r="54" spans="1:10" x14ac:dyDescent="0.2">
      <c r="A54" s="11">
        <v>52</v>
      </c>
      <c r="B54" s="19"/>
      <c r="C54" s="19"/>
      <c r="D54" s="17" t="s">
        <v>129</v>
      </c>
      <c r="E54" s="16"/>
      <c r="F54" s="16"/>
      <c r="G54" s="16"/>
      <c r="H54" s="16"/>
      <c r="I54" s="16"/>
      <c r="J54" s="9"/>
    </row>
    <row r="55" spans="1:10" x14ac:dyDescent="0.2">
      <c r="A55" s="11">
        <v>53</v>
      </c>
      <c r="B55" s="19"/>
      <c r="C55" s="19"/>
      <c r="D55" s="17" t="s">
        <v>130</v>
      </c>
      <c r="E55" s="16"/>
      <c r="F55" s="16"/>
      <c r="G55" s="16"/>
      <c r="H55" s="16"/>
      <c r="I55" s="16"/>
      <c r="J55" s="9"/>
    </row>
    <row r="56" spans="1:10" x14ac:dyDescent="0.2">
      <c r="A56" s="11">
        <v>54</v>
      </c>
      <c r="B56" s="19"/>
      <c r="C56" s="19"/>
      <c r="D56" s="17" t="s">
        <v>131</v>
      </c>
      <c r="E56" s="16"/>
      <c r="F56" s="16"/>
      <c r="G56" s="16"/>
      <c r="H56" s="16"/>
      <c r="I56" s="16"/>
      <c r="J56" s="9"/>
    </row>
    <row r="57" spans="1:10" x14ac:dyDescent="0.2">
      <c r="A57" s="11">
        <v>55</v>
      </c>
      <c r="B57" s="19"/>
      <c r="C57" s="19"/>
      <c r="D57" s="17" t="s">
        <v>132</v>
      </c>
      <c r="E57" s="16"/>
      <c r="F57" s="16"/>
      <c r="G57" s="16"/>
      <c r="H57" s="16"/>
      <c r="I57" s="16"/>
      <c r="J57" s="9"/>
    </row>
    <row r="58" spans="1:10" x14ac:dyDescent="0.2">
      <c r="A58" s="11">
        <v>56</v>
      </c>
      <c r="B58" s="19"/>
      <c r="C58" s="19"/>
      <c r="D58" s="17" t="s">
        <v>133</v>
      </c>
      <c r="E58" s="16"/>
      <c r="F58" s="16"/>
      <c r="G58" s="16"/>
      <c r="H58" s="16"/>
      <c r="I58" s="16"/>
      <c r="J58" s="9"/>
    </row>
    <row r="59" spans="1:10" ht="30" customHeight="1" x14ac:dyDescent="0.2">
      <c r="A59" s="15" t="s">
        <v>136</v>
      </c>
      <c r="B59" s="15"/>
      <c r="C59" s="15"/>
      <c r="D59" s="15"/>
      <c r="E59" s="15"/>
      <c r="F59" s="15"/>
      <c r="G59" s="15"/>
      <c r="H59" s="15"/>
      <c r="I59" s="15"/>
      <c r="J59" s="9"/>
    </row>
  </sheetData>
  <mergeCells count="117">
    <mergeCell ref="B2:C2"/>
    <mergeCell ref="D2:G2"/>
    <mergeCell ref="D3:G4"/>
    <mergeCell ref="D7:G8"/>
    <mergeCell ref="B3:C12"/>
    <mergeCell ref="H13:I13"/>
    <mergeCell ref="H14:I14"/>
    <mergeCell ref="D11:G11"/>
    <mergeCell ref="D12:G12"/>
    <mergeCell ref="D13:G13"/>
    <mergeCell ref="D14:G14"/>
    <mergeCell ref="D5:G5"/>
    <mergeCell ref="D6:G6"/>
    <mergeCell ref="D9:G9"/>
    <mergeCell ref="D10:G10"/>
    <mergeCell ref="D22:G22"/>
    <mergeCell ref="D23:G23"/>
    <mergeCell ref="D24:G24"/>
    <mergeCell ref="D25:G25"/>
    <mergeCell ref="D15:G15"/>
    <mergeCell ref="D16:G16"/>
    <mergeCell ref="D17:G17"/>
    <mergeCell ref="D18:G18"/>
    <mergeCell ref="D19:G19"/>
    <mergeCell ref="D34:G34"/>
    <mergeCell ref="D35:G35"/>
    <mergeCell ref="D36:G36"/>
    <mergeCell ref="D37:G37"/>
    <mergeCell ref="D38:G38"/>
    <mergeCell ref="D39:G39"/>
    <mergeCell ref="D32:G32"/>
    <mergeCell ref="D33:G33"/>
    <mergeCell ref="D30:G30"/>
    <mergeCell ref="D31:G31"/>
    <mergeCell ref="D20:G21"/>
    <mergeCell ref="B13:C21"/>
    <mergeCell ref="D26:G27"/>
    <mergeCell ref="D28:G29"/>
    <mergeCell ref="B22:C31"/>
    <mergeCell ref="B32:C39"/>
    <mergeCell ref="D40:G41"/>
    <mergeCell ref="H46:I46"/>
    <mergeCell ref="H47:I47"/>
    <mergeCell ref="H36:I36"/>
    <mergeCell ref="H37:I37"/>
    <mergeCell ref="H38:I38"/>
    <mergeCell ref="H39:I39"/>
    <mergeCell ref="H32:I32"/>
    <mergeCell ref="H33:I33"/>
    <mergeCell ref="H34:I34"/>
    <mergeCell ref="H35:I35"/>
    <mergeCell ref="H28:I28"/>
    <mergeCell ref="H29:I29"/>
    <mergeCell ref="H30:I30"/>
    <mergeCell ref="H31:I31"/>
    <mergeCell ref="H27:I27"/>
    <mergeCell ref="D46:G46"/>
    <mergeCell ref="D47:G47"/>
    <mergeCell ref="H6:I6"/>
    <mergeCell ref="H8:I8"/>
    <mergeCell ref="H9:I9"/>
    <mergeCell ref="H10:I10"/>
    <mergeCell ref="H11:I11"/>
    <mergeCell ref="H12:I12"/>
    <mergeCell ref="B47:C58"/>
    <mergeCell ref="A1:I1"/>
    <mergeCell ref="H2:I2"/>
    <mergeCell ref="H3:I3"/>
    <mergeCell ref="H4:I4"/>
    <mergeCell ref="H7:I7"/>
    <mergeCell ref="H5:I5"/>
    <mergeCell ref="D57:G57"/>
    <mergeCell ref="D58:G58"/>
    <mergeCell ref="H57:I57"/>
    <mergeCell ref="H58:I58"/>
    <mergeCell ref="D56:G56"/>
    <mergeCell ref="H54:I54"/>
    <mergeCell ref="H55:I55"/>
    <mergeCell ref="H56:I56"/>
    <mergeCell ref="D50:G50"/>
    <mergeCell ref="D51:G51"/>
    <mergeCell ref="D52:G52"/>
    <mergeCell ref="H21:I21"/>
    <mergeCell ref="H22:I22"/>
    <mergeCell ref="H23:I23"/>
    <mergeCell ref="H24:I24"/>
    <mergeCell ref="H25:I25"/>
    <mergeCell ref="H26:I26"/>
    <mergeCell ref="H15:I15"/>
    <mergeCell ref="H16:I16"/>
    <mergeCell ref="H17:I17"/>
    <mergeCell ref="H18:I18"/>
    <mergeCell ref="H19:I19"/>
    <mergeCell ref="H20:I20"/>
    <mergeCell ref="A59:I59"/>
    <mergeCell ref="H48:I48"/>
    <mergeCell ref="H49:I49"/>
    <mergeCell ref="H50:I50"/>
    <mergeCell ref="H51:I51"/>
    <mergeCell ref="H52:I52"/>
    <mergeCell ref="H53:I53"/>
    <mergeCell ref="H40:I40"/>
    <mergeCell ref="H41:I41"/>
    <mergeCell ref="H42:I42"/>
    <mergeCell ref="H43:I43"/>
    <mergeCell ref="H44:I44"/>
    <mergeCell ref="H45:I45"/>
    <mergeCell ref="D53:G53"/>
    <mergeCell ref="D54:G54"/>
    <mergeCell ref="D55:G55"/>
    <mergeCell ref="D48:G48"/>
    <mergeCell ref="D42:G42"/>
    <mergeCell ref="D43:G43"/>
    <mergeCell ref="D44:G44"/>
    <mergeCell ref="D45:G45"/>
    <mergeCell ref="D49:G49"/>
    <mergeCell ref="B40:C46"/>
  </mergeCells>
  <phoneticPr fontId="2" type="noConversion"/>
  <pageMargins left="0.25" right="0.25"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8"/>
  <sheetViews>
    <sheetView showGridLines="0" topLeftCell="A34" zoomScale="87" zoomScaleNormal="87" zoomScalePageLayoutView="144" workbookViewId="0">
      <selection activeCell="J1" sqref="J1"/>
    </sheetView>
  </sheetViews>
  <sheetFormatPr defaultColWidth="10.625" defaultRowHeight="14.25" x14ac:dyDescent="0.2"/>
  <cols>
    <col min="1" max="1" width="5.5" bestFit="1" customWidth="1"/>
    <col min="2" max="2" width="11.25" bestFit="1" customWidth="1"/>
    <col min="3" max="3" width="19.5" bestFit="1" customWidth="1"/>
    <col min="4" max="4" width="35.375" bestFit="1" customWidth="1"/>
    <col min="5" max="5" width="5.5" bestFit="1" customWidth="1"/>
    <col min="6" max="6" width="9.25" bestFit="1" customWidth="1"/>
    <col min="7" max="7" width="11" customWidth="1"/>
  </cols>
  <sheetData>
    <row r="1" spans="1:7" ht="66" customHeight="1" x14ac:dyDescent="0.2">
      <c r="A1" s="12" t="s">
        <v>142</v>
      </c>
      <c r="B1" s="13"/>
      <c r="C1" s="13"/>
      <c r="D1" s="13" t="s">
        <v>146</v>
      </c>
      <c r="E1" s="13"/>
      <c r="F1" s="13"/>
      <c r="G1" s="14"/>
    </row>
    <row r="2" spans="1:7" ht="66" customHeight="1" x14ac:dyDescent="0.2">
      <c r="A2" s="12" t="s">
        <v>143</v>
      </c>
      <c r="B2" s="13"/>
      <c r="C2" s="13"/>
      <c r="D2" s="13"/>
      <c r="E2" s="13" t="s">
        <v>144</v>
      </c>
      <c r="F2" s="13"/>
      <c r="G2" s="14"/>
    </row>
    <row r="3" spans="1:7" ht="36" customHeight="1" x14ac:dyDescent="0.2">
      <c r="A3" s="36" t="s">
        <v>137</v>
      </c>
      <c r="B3" s="37"/>
      <c r="C3" s="37"/>
      <c r="D3" s="37"/>
      <c r="E3" s="37"/>
      <c r="F3" s="37"/>
      <c r="G3" s="37"/>
    </row>
    <row r="4" spans="1:7" ht="15" x14ac:dyDescent="0.2">
      <c r="A4" s="5" t="s">
        <v>0</v>
      </c>
      <c r="B4" s="5" t="s">
        <v>17</v>
      </c>
      <c r="C4" s="5" t="s">
        <v>1</v>
      </c>
      <c r="D4" s="5" t="s">
        <v>51</v>
      </c>
      <c r="E4" s="5" t="s">
        <v>28</v>
      </c>
      <c r="F4" s="5" t="s">
        <v>140</v>
      </c>
      <c r="G4" s="5" t="s">
        <v>141</v>
      </c>
    </row>
    <row r="5" spans="1:7" ht="16.5" x14ac:dyDescent="0.2">
      <c r="A5" s="1">
        <v>1</v>
      </c>
      <c r="B5" s="30" t="s">
        <v>18</v>
      </c>
      <c r="C5" s="3" t="s">
        <v>62</v>
      </c>
      <c r="D5" s="1" t="s">
        <v>40</v>
      </c>
      <c r="E5" s="1">
        <v>2</v>
      </c>
      <c r="F5" s="1">
        <v>0</v>
      </c>
      <c r="G5" s="1">
        <f>F5*E5</f>
        <v>0</v>
      </c>
    </row>
    <row r="6" spans="1:7" ht="16.5" x14ac:dyDescent="0.2">
      <c r="A6" s="1">
        <v>2</v>
      </c>
      <c r="B6" s="31"/>
      <c r="C6" s="1" t="s">
        <v>13</v>
      </c>
      <c r="D6" s="1" t="s">
        <v>29</v>
      </c>
      <c r="E6" s="1">
        <v>13</v>
      </c>
      <c r="F6" s="4">
        <v>0</v>
      </c>
      <c r="G6" s="4">
        <f t="shared" ref="G6:G34" si="0">F6*E6</f>
        <v>0</v>
      </c>
    </row>
    <row r="7" spans="1:7" ht="16.5" x14ac:dyDescent="0.2">
      <c r="A7" s="1">
        <v>3</v>
      </c>
      <c r="B7" s="31"/>
      <c r="C7" s="1" t="s">
        <v>2</v>
      </c>
      <c r="D7" s="1" t="s">
        <v>32</v>
      </c>
      <c r="E7" s="1">
        <v>120</v>
      </c>
      <c r="F7" s="4">
        <v>0</v>
      </c>
      <c r="G7" s="4">
        <f t="shared" si="0"/>
        <v>0</v>
      </c>
    </row>
    <row r="8" spans="1:7" ht="16.5" x14ac:dyDescent="0.2">
      <c r="A8" s="1">
        <v>4</v>
      </c>
      <c r="B8" s="31"/>
      <c r="C8" s="1" t="s">
        <v>3</v>
      </c>
      <c r="D8" s="1" t="s">
        <v>30</v>
      </c>
      <c r="E8" s="1">
        <v>120</v>
      </c>
      <c r="F8" s="4">
        <v>0</v>
      </c>
      <c r="G8" s="4">
        <f t="shared" si="0"/>
        <v>0</v>
      </c>
    </row>
    <row r="9" spans="1:7" ht="16.5" x14ac:dyDescent="0.2">
      <c r="A9" s="1">
        <v>5</v>
      </c>
      <c r="B9" s="32"/>
      <c r="C9" s="1" t="s">
        <v>58</v>
      </c>
      <c r="D9" s="1"/>
      <c r="E9" s="1">
        <v>50</v>
      </c>
      <c r="F9" s="4">
        <v>0</v>
      </c>
      <c r="G9" s="4">
        <f t="shared" si="0"/>
        <v>0</v>
      </c>
    </row>
    <row r="10" spans="1:7" ht="16.5" x14ac:dyDescent="0.2">
      <c r="A10" s="1">
        <v>6</v>
      </c>
      <c r="B10" s="29" t="s">
        <v>20</v>
      </c>
      <c r="C10" s="1" t="s">
        <v>14</v>
      </c>
      <c r="D10" s="1" t="s">
        <v>31</v>
      </c>
      <c r="E10" s="1">
        <v>120</v>
      </c>
      <c r="F10" s="4">
        <v>0</v>
      </c>
      <c r="G10" s="4">
        <f t="shared" si="0"/>
        <v>0</v>
      </c>
    </row>
    <row r="11" spans="1:7" ht="16.5" x14ac:dyDescent="0.2">
      <c r="A11" s="1">
        <v>7</v>
      </c>
      <c r="B11" s="29"/>
      <c r="C11" s="1" t="s">
        <v>55</v>
      </c>
      <c r="D11" s="1" t="s">
        <v>37</v>
      </c>
      <c r="E11" s="1">
        <v>1</v>
      </c>
      <c r="F11" s="4">
        <v>0</v>
      </c>
      <c r="G11" s="4">
        <f t="shared" si="0"/>
        <v>0</v>
      </c>
    </row>
    <row r="12" spans="1:7" ht="16.5" x14ac:dyDescent="0.2">
      <c r="A12" s="1">
        <v>8</v>
      </c>
      <c r="B12" s="29"/>
      <c r="C12" s="1" t="s">
        <v>56</v>
      </c>
      <c r="D12" s="1" t="s">
        <v>37</v>
      </c>
      <c r="E12" s="1">
        <v>1</v>
      </c>
      <c r="F12" s="4">
        <v>0</v>
      </c>
      <c r="G12" s="4">
        <f t="shared" si="0"/>
        <v>0</v>
      </c>
    </row>
    <row r="13" spans="1:7" ht="16.5" x14ac:dyDescent="0.2">
      <c r="A13" s="1">
        <v>9</v>
      </c>
      <c r="B13" s="29"/>
      <c r="C13" s="1" t="s">
        <v>6</v>
      </c>
      <c r="D13" s="1"/>
      <c r="E13" s="1">
        <v>120</v>
      </c>
      <c r="F13" s="4">
        <v>0</v>
      </c>
      <c r="G13" s="4">
        <f t="shared" si="0"/>
        <v>0</v>
      </c>
    </row>
    <row r="14" spans="1:7" ht="16.5" x14ac:dyDescent="0.2">
      <c r="A14" s="1">
        <v>10</v>
      </c>
      <c r="B14" s="29"/>
      <c r="C14" s="1" t="s">
        <v>25</v>
      </c>
      <c r="D14" s="1" t="s">
        <v>33</v>
      </c>
      <c r="E14" s="1">
        <v>1</v>
      </c>
      <c r="F14" s="4">
        <v>0</v>
      </c>
      <c r="G14" s="4">
        <f t="shared" si="0"/>
        <v>0</v>
      </c>
    </row>
    <row r="15" spans="1:7" ht="16.5" x14ac:dyDescent="0.2">
      <c r="A15" s="1">
        <v>11</v>
      </c>
      <c r="B15" s="30" t="s">
        <v>19</v>
      </c>
      <c r="C15" s="1" t="s">
        <v>43</v>
      </c>
      <c r="D15" s="1" t="s">
        <v>42</v>
      </c>
      <c r="E15" s="1">
        <v>3</v>
      </c>
      <c r="F15" s="4">
        <v>0</v>
      </c>
      <c r="G15" s="4">
        <f t="shared" si="0"/>
        <v>0</v>
      </c>
    </row>
    <row r="16" spans="1:7" ht="16.5" x14ac:dyDescent="0.2">
      <c r="A16" s="1">
        <v>12</v>
      </c>
      <c r="B16" s="31"/>
      <c r="C16" s="1" t="s">
        <v>41</v>
      </c>
      <c r="D16" s="1" t="s">
        <v>52</v>
      </c>
      <c r="E16" s="1">
        <v>1</v>
      </c>
      <c r="F16" s="4">
        <v>0</v>
      </c>
      <c r="G16" s="4">
        <f t="shared" si="0"/>
        <v>0</v>
      </c>
    </row>
    <row r="17" spans="1:7" ht="16.5" x14ac:dyDescent="0.2">
      <c r="A17" s="1">
        <v>13</v>
      </c>
      <c r="B17" s="31"/>
      <c r="C17" s="1" t="s">
        <v>44</v>
      </c>
      <c r="D17" s="1"/>
      <c r="E17" s="1">
        <v>1</v>
      </c>
      <c r="F17" s="4">
        <v>0</v>
      </c>
      <c r="G17" s="4">
        <f t="shared" si="0"/>
        <v>0</v>
      </c>
    </row>
    <row r="18" spans="1:7" ht="16.5" x14ac:dyDescent="0.2">
      <c r="A18" s="1">
        <v>14</v>
      </c>
      <c r="B18" s="31"/>
      <c r="C18" s="1" t="s">
        <v>15</v>
      </c>
      <c r="D18" s="1"/>
      <c r="E18" s="1">
        <v>1</v>
      </c>
      <c r="F18" s="4">
        <v>0</v>
      </c>
      <c r="G18" s="4">
        <f t="shared" si="0"/>
        <v>0</v>
      </c>
    </row>
    <row r="19" spans="1:7" ht="16.5" x14ac:dyDescent="0.2">
      <c r="A19" s="1">
        <v>15</v>
      </c>
      <c r="B19" s="31"/>
      <c r="C19" s="1" t="s">
        <v>59</v>
      </c>
      <c r="D19" s="1" t="s">
        <v>60</v>
      </c>
      <c r="E19" s="1">
        <v>30</v>
      </c>
      <c r="F19" s="4">
        <v>0</v>
      </c>
      <c r="G19" s="4">
        <f t="shared" si="0"/>
        <v>0</v>
      </c>
    </row>
    <row r="20" spans="1:7" ht="16.5" x14ac:dyDescent="0.2">
      <c r="A20" s="1">
        <v>16</v>
      </c>
      <c r="B20" s="31"/>
      <c r="C20" s="1" t="s">
        <v>4</v>
      </c>
      <c r="D20" s="1" t="s">
        <v>61</v>
      </c>
      <c r="E20" s="1">
        <v>1</v>
      </c>
      <c r="F20" s="4">
        <v>0</v>
      </c>
      <c r="G20" s="4">
        <f t="shared" si="0"/>
        <v>0</v>
      </c>
    </row>
    <row r="21" spans="1:7" ht="16.5" x14ac:dyDescent="0.2">
      <c r="A21" s="1">
        <v>17</v>
      </c>
      <c r="B21" s="31"/>
      <c r="C21" s="1" t="s">
        <v>27</v>
      </c>
      <c r="D21" s="1" t="s">
        <v>34</v>
      </c>
      <c r="E21" s="1">
        <v>2</v>
      </c>
      <c r="F21" s="4">
        <v>0</v>
      </c>
      <c r="G21" s="4">
        <f t="shared" si="0"/>
        <v>0</v>
      </c>
    </row>
    <row r="22" spans="1:7" ht="16.5" x14ac:dyDescent="0.2">
      <c r="A22" s="1">
        <v>18</v>
      </c>
      <c r="B22" s="31"/>
      <c r="C22" s="1" t="s">
        <v>16</v>
      </c>
      <c r="D22" s="1" t="s">
        <v>35</v>
      </c>
      <c r="E22" s="1">
        <v>1</v>
      </c>
      <c r="F22" s="4">
        <v>0</v>
      </c>
      <c r="G22" s="4">
        <f t="shared" si="0"/>
        <v>0</v>
      </c>
    </row>
    <row r="23" spans="1:7" ht="16.5" x14ac:dyDescent="0.2">
      <c r="A23" s="1">
        <v>19</v>
      </c>
      <c r="B23" s="31"/>
      <c r="C23" s="1" t="s">
        <v>26</v>
      </c>
      <c r="D23" s="1" t="s">
        <v>50</v>
      </c>
      <c r="E23" s="1">
        <v>1</v>
      </c>
      <c r="F23" s="4">
        <v>0</v>
      </c>
      <c r="G23" s="4">
        <f t="shared" si="0"/>
        <v>0</v>
      </c>
    </row>
    <row r="24" spans="1:7" ht="16.5" x14ac:dyDescent="0.2">
      <c r="A24" s="1">
        <v>20</v>
      </c>
      <c r="B24" s="31"/>
      <c r="C24" s="1" t="s">
        <v>8</v>
      </c>
      <c r="D24" s="1" t="s">
        <v>52</v>
      </c>
      <c r="E24" s="1">
        <v>1</v>
      </c>
      <c r="F24" s="4">
        <v>0</v>
      </c>
      <c r="G24" s="4">
        <f t="shared" si="0"/>
        <v>0</v>
      </c>
    </row>
    <row r="25" spans="1:7" ht="16.5" x14ac:dyDescent="0.2">
      <c r="A25" s="1">
        <v>21</v>
      </c>
      <c r="B25" s="32"/>
      <c r="C25" s="1" t="s">
        <v>9</v>
      </c>
      <c r="D25" s="1" t="s">
        <v>36</v>
      </c>
      <c r="E25" s="1">
        <v>1</v>
      </c>
      <c r="F25" s="4">
        <v>0</v>
      </c>
      <c r="G25" s="4">
        <f t="shared" si="0"/>
        <v>0</v>
      </c>
    </row>
    <row r="26" spans="1:7" ht="16.5" x14ac:dyDescent="0.2">
      <c r="A26" s="1">
        <v>22</v>
      </c>
      <c r="B26" s="1" t="s">
        <v>22</v>
      </c>
      <c r="C26" s="1" t="s">
        <v>11</v>
      </c>
      <c r="D26" s="3" t="s">
        <v>63</v>
      </c>
      <c r="E26" s="1">
        <v>3</v>
      </c>
      <c r="F26" s="4">
        <v>0</v>
      </c>
      <c r="G26" s="4">
        <f t="shared" si="0"/>
        <v>0</v>
      </c>
    </row>
    <row r="27" spans="1:7" ht="16.5" x14ac:dyDescent="0.2">
      <c r="A27" s="1">
        <v>23</v>
      </c>
      <c r="B27" s="29" t="s">
        <v>21</v>
      </c>
      <c r="C27" s="1" t="s">
        <v>5</v>
      </c>
      <c r="D27" s="1"/>
      <c r="E27" s="1">
        <v>2</v>
      </c>
      <c r="F27" s="4">
        <v>0</v>
      </c>
      <c r="G27" s="4">
        <f t="shared" si="0"/>
        <v>0</v>
      </c>
    </row>
    <row r="28" spans="1:7" ht="16.5" x14ac:dyDescent="0.2">
      <c r="A28" s="1">
        <v>24</v>
      </c>
      <c r="B28" s="29"/>
      <c r="C28" s="1" t="s">
        <v>10</v>
      </c>
      <c r="D28" s="1" t="s">
        <v>38</v>
      </c>
      <c r="E28" s="1">
        <v>1</v>
      </c>
      <c r="F28" s="4">
        <v>0</v>
      </c>
      <c r="G28" s="4">
        <f t="shared" si="0"/>
        <v>0</v>
      </c>
    </row>
    <row r="29" spans="1:7" ht="16.5" x14ac:dyDescent="0.2">
      <c r="A29" s="1">
        <v>25</v>
      </c>
      <c r="B29" s="29"/>
      <c r="C29" s="1" t="s">
        <v>7</v>
      </c>
      <c r="D29" s="1" t="s">
        <v>49</v>
      </c>
      <c r="E29" s="1">
        <v>1</v>
      </c>
      <c r="F29" s="4">
        <v>0</v>
      </c>
      <c r="G29" s="4">
        <f t="shared" si="0"/>
        <v>0</v>
      </c>
    </row>
    <row r="30" spans="1:7" ht="16.5" x14ac:dyDescent="0.2">
      <c r="A30" s="1">
        <v>26</v>
      </c>
      <c r="B30" s="29"/>
      <c r="C30" s="1" t="s">
        <v>23</v>
      </c>
      <c r="D30" s="1" t="s">
        <v>39</v>
      </c>
      <c r="E30" s="1">
        <v>3</v>
      </c>
      <c r="F30" s="4">
        <v>0</v>
      </c>
      <c r="G30" s="4">
        <f t="shared" si="0"/>
        <v>0</v>
      </c>
    </row>
    <row r="31" spans="1:7" ht="16.5" x14ac:dyDescent="0.2">
      <c r="A31" s="1">
        <v>27</v>
      </c>
      <c r="B31" s="1" t="s">
        <v>24</v>
      </c>
      <c r="C31" s="1" t="s">
        <v>12</v>
      </c>
      <c r="D31" s="1"/>
      <c r="E31" s="1">
        <v>6</v>
      </c>
      <c r="F31" s="4">
        <v>0</v>
      </c>
      <c r="G31" s="4">
        <f t="shared" si="0"/>
        <v>0</v>
      </c>
    </row>
    <row r="32" spans="1:7" ht="16.5" x14ac:dyDescent="0.2">
      <c r="A32" s="1">
        <v>28</v>
      </c>
      <c r="B32" s="29" t="s">
        <v>48</v>
      </c>
      <c r="C32" s="1" t="s">
        <v>46</v>
      </c>
      <c r="D32" s="1" t="s">
        <v>47</v>
      </c>
      <c r="E32" s="1">
        <v>5</v>
      </c>
      <c r="F32" s="4">
        <v>0</v>
      </c>
      <c r="G32" s="4">
        <f t="shared" si="0"/>
        <v>0</v>
      </c>
    </row>
    <row r="33" spans="1:7" ht="16.5" x14ac:dyDescent="0.2">
      <c r="A33" s="1">
        <v>29</v>
      </c>
      <c r="B33" s="29"/>
      <c r="C33" s="1" t="s">
        <v>57</v>
      </c>
      <c r="D33" s="1" t="s">
        <v>52</v>
      </c>
      <c r="E33" s="1">
        <v>1</v>
      </c>
      <c r="F33" s="4">
        <v>0</v>
      </c>
      <c r="G33" s="4">
        <f t="shared" si="0"/>
        <v>0</v>
      </c>
    </row>
    <row r="34" spans="1:7" ht="16.5" x14ac:dyDescent="0.3">
      <c r="A34" s="1">
        <v>30</v>
      </c>
      <c r="B34" s="29"/>
      <c r="C34" s="1" t="s">
        <v>45</v>
      </c>
      <c r="D34" s="2" t="s">
        <v>53</v>
      </c>
      <c r="E34" s="2">
        <v>1</v>
      </c>
      <c r="F34" s="4">
        <v>0</v>
      </c>
      <c r="G34" s="4">
        <f t="shared" si="0"/>
        <v>0</v>
      </c>
    </row>
    <row r="35" spans="1:7" ht="16.5" x14ac:dyDescent="0.2">
      <c r="A35" s="38" t="s">
        <v>138</v>
      </c>
      <c r="B35" s="39"/>
      <c r="C35" s="39"/>
      <c r="D35" s="39"/>
      <c r="E35" s="39"/>
      <c r="F35" s="40"/>
      <c r="G35" s="4">
        <f>SUM(G5:G34)</f>
        <v>0</v>
      </c>
    </row>
    <row r="36" spans="1:7" ht="16.5" x14ac:dyDescent="0.2">
      <c r="A36" s="38" t="s">
        <v>139</v>
      </c>
      <c r="B36" s="39"/>
      <c r="C36" s="39"/>
      <c r="D36" s="39"/>
      <c r="E36" s="39"/>
      <c r="F36" s="40"/>
      <c r="G36" s="4">
        <f>SUM(G5:G34)*0.06</f>
        <v>0</v>
      </c>
    </row>
    <row r="37" spans="1:7" s="6" customFormat="1" ht="27.75" customHeight="1" x14ac:dyDescent="0.2">
      <c r="A37" s="33" t="s">
        <v>54</v>
      </c>
      <c r="B37" s="34"/>
      <c r="C37" s="34"/>
      <c r="D37" s="34"/>
      <c r="E37" s="34"/>
      <c r="F37" s="35"/>
      <c r="G37" s="5">
        <f>G35+G36</f>
        <v>0</v>
      </c>
    </row>
    <row r="38" spans="1:7" ht="51" customHeight="1" x14ac:dyDescent="0.2">
      <c r="A38" s="28" t="s">
        <v>145</v>
      </c>
      <c r="B38" s="28"/>
      <c r="C38" s="28"/>
      <c r="D38" s="28"/>
      <c r="E38" s="28"/>
      <c r="F38" s="28"/>
      <c r="G38" s="28"/>
    </row>
  </sheetData>
  <mergeCells count="10">
    <mergeCell ref="A3:G3"/>
    <mergeCell ref="A35:F35"/>
    <mergeCell ref="A36:F36"/>
    <mergeCell ref="A38:G38"/>
    <mergeCell ref="B32:B34"/>
    <mergeCell ref="B5:B9"/>
    <mergeCell ref="B15:B25"/>
    <mergeCell ref="A37:F37"/>
    <mergeCell ref="B27:B30"/>
    <mergeCell ref="B10:B14"/>
  </mergeCells>
  <phoneticPr fontId="2" type="noConversion"/>
  <pageMargins left="0.25" right="0.25" top="0.75" bottom="0.75" header="0.3" footer="0.3"/>
  <pageSetup paperSize="9" scale="88" orientation="portrait" copies="5"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活动物料分类表</vt:lpstr>
      <vt:lpstr>活动物料报价表</vt:lpstr>
    </vt:vector>
  </TitlesOfParts>
  <Company>珠海众暖科技有限公司</Company>
  <LinksUpToDate>false</LinksUpToDate>
  <SharedDoc>false</SharedDoc>
  <HyperlinkBase>www.zhongnuan.wang</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活动物料分类表；活动物料报价表模板</dc:title>
  <dc:subject>众暖科技活动物料报价表</dc:subject>
  <dc:creator>暖小熊;珠海众暖科技有限公司</dc:creator>
  <cp:keywords>众暖科技</cp:keywords>
  <dc:description>手机：13798993960（微信同号）</dc:description>
  <cp:lastModifiedBy>Administrator</cp:lastModifiedBy>
  <cp:lastPrinted>2019-07-08T16:18:06Z</cp:lastPrinted>
  <dcterms:created xsi:type="dcterms:W3CDTF">2015-06-05T18:19:00Z</dcterms:created>
  <dcterms:modified xsi:type="dcterms:W3CDTF">2019-07-08T16:39:48Z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